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ZŠ Bezručova\ke zveřejnění\"/>
    </mc:Choice>
  </mc:AlternateContent>
  <bookViews>
    <workbookView xWindow="0" yWindow="0" windowWidth="28800" windowHeight="11850" activeTab="1"/>
  </bookViews>
  <sheets>
    <sheet name="List1" sheetId="1" r:id="rId1"/>
    <sheet name="rozpis rostlin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12" i="2" l="1"/>
  <c r="B21" i="2"/>
  <c r="E9" i="1" l="1"/>
  <c r="E10" i="1"/>
  <c r="E11" i="1"/>
  <c r="E22" i="1" s="1"/>
  <c r="E23" i="1" s="1"/>
  <c r="E12" i="1"/>
  <c r="E13" i="1"/>
  <c r="E14" i="1"/>
  <c r="E15" i="1"/>
  <c r="E16" i="1"/>
  <c r="E17" i="1"/>
  <c r="E18" i="1"/>
  <c r="E19" i="1"/>
  <c r="E20" i="1"/>
  <c r="E8" i="1"/>
</calcChain>
</file>

<file path=xl/sharedStrings.xml><?xml version="1.0" encoding="utf-8"?>
<sst xmlns="http://schemas.openxmlformats.org/spreadsheetml/2006/main" count="67" uniqueCount="50">
  <si>
    <t>rytí a příprava záhonů</t>
  </si>
  <si>
    <t xml:space="preserve">chemické ošetření plochy                         </t>
  </si>
  <si>
    <t xml:space="preserve">postřik Roundup                                       </t>
  </si>
  <si>
    <t xml:space="preserve">plastový obrubník 1 m                             </t>
  </si>
  <si>
    <t xml:space="preserve">okrasné keře / 5 ks na 1 m2 /                                   </t>
  </si>
  <si>
    <t xml:space="preserve">jehličnany / 4 ks na 1 m2 /                    </t>
  </si>
  <si>
    <t xml:space="preserve">výsadba se zalitím                                                                                     </t>
  </si>
  <si>
    <t xml:space="preserve">trvalky  / 10 ks na 1m2 /                           </t>
  </si>
  <si>
    <t xml:space="preserve">výsadba trvalek                                        </t>
  </si>
  <si>
    <t xml:space="preserve">mulčování záhonu kačírkem                     </t>
  </si>
  <si>
    <t xml:space="preserve">kačírek                                                         </t>
  </si>
  <si>
    <t>Výměra/Počet</t>
  </si>
  <si>
    <t xml:space="preserve">dopravné                                                                         </t>
  </si>
  <si>
    <t>Položka</t>
  </si>
  <si>
    <t>Jednotková cena bez DPH</t>
  </si>
  <si>
    <t>Cena celkem bez DPH</t>
  </si>
  <si>
    <t>Jednotka</t>
  </si>
  <si>
    <t>m2</t>
  </si>
  <si>
    <t>L</t>
  </si>
  <si>
    <t>ks</t>
  </si>
  <si>
    <t>m3</t>
  </si>
  <si>
    <t>soubor</t>
  </si>
  <si>
    <t xml:space="preserve">instalace plastových obrubníků </t>
  </si>
  <si>
    <t xml:space="preserve">Cena celkem bez DPH                                                                                                   </t>
  </si>
  <si>
    <t xml:space="preserve">Cena celkem vč. DPH                                                                                                   </t>
  </si>
  <si>
    <t>CENOVÁ NABÍDKA</t>
  </si>
  <si>
    <t xml:space="preserve">  Před zahájením prací bude plocha o rozloze 16 m2 / 4x4m / postříkána Roundupem, aby bylo zamezeno růstu plevelů v záhoně. </t>
  </si>
  <si>
    <t xml:space="preserve">  Pak budou instalovány „neviditelné“ plastové obrubníky . Po té bude záhon přerytý a začne samotná výsadba. Po jejím ukončení budou rostliny řádně zality a celá plocha bude zasypána kačírkem.</t>
  </si>
  <si>
    <t>PŘEDMĚT POPTÁVKY</t>
  </si>
  <si>
    <t xml:space="preserve">  zřízení oválného záhonu, který bude následně vysázen směsi rostlin / okrasné keře, jehličnany, trvalky / a to v barevném provedení a tak, aby záhon kvetl od jara do podzimu.</t>
  </si>
  <si>
    <t>Rozpis rostlinného materiálu</t>
  </si>
  <si>
    <t>okrasné keře</t>
  </si>
  <si>
    <t>počet ks</t>
  </si>
  <si>
    <t>velikost sad.mat.</t>
  </si>
  <si>
    <t>kont. 2 l</t>
  </si>
  <si>
    <r>
      <t>Hydrangea arborescens 'Annabelle</t>
    </r>
    <r>
      <rPr>
        <sz val="11"/>
        <color theme="1"/>
        <rFont val="Calibri"/>
        <family val="2"/>
        <charset val="238"/>
      </rPr>
      <t>'</t>
    </r>
  </si>
  <si>
    <t>Hydrangea paniculata 'Pinky Winky'</t>
  </si>
  <si>
    <t>Deutzia gracilis</t>
  </si>
  <si>
    <t>jehličnany (do svahu)</t>
  </si>
  <si>
    <t xml:space="preserve">Juniperus horizontalis 'Wiltonii' </t>
  </si>
  <si>
    <t>případně náhrada:Juniperus horizontalis 'Prostrata'</t>
  </si>
  <si>
    <t>trvalky</t>
  </si>
  <si>
    <t>Aster dumosus 'Blue Lagune'</t>
  </si>
  <si>
    <t>květináč 9 cm</t>
  </si>
  <si>
    <t>Coreopsis verticillata</t>
  </si>
  <si>
    <t>Euphorbia polychroma</t>
  </si>
  <si>
    <t>Sedum spectabile 'Hot Stuff'</t>
  </si>
  <si>
    <t>Sedum telephium 'Matrona'</t>
  </si>
  <si>
    <t>Heleborus niger</t>
  </si>
  <si>
    <t>Pennisetum compressum 'Hameln' (syn. Pennisetum alopecuroides 'Hameln')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</si>
</sst>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3" fillId="5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x14ac:dyDescent="0.25"/>
  <cols>
    <col min="1" max="1" width="50.5703125" customWidth="1"/>
    <col min="2" max="3" width="14.42578125" customWidth="1"/>
    <col min="4" max="4" width="22.42578125" bestFit="1" customWidth="1"/>
    <col min="5" max="5" width="21.85546875" customWidth="1"/>
  </cols>
  <sheetData>
    <row r="1" spans="1:7" ht="15.75" x14ac:dyDescent="0.25">
      <c r="A1" s="11" t="s">
        <v>28</v>
      </c>
    </row>
    <row r="2" spans="1:7" ht="15.75" x14ac:dyDescent="0.25">
      <c r="A2" s="1" t="s">
        <v>29</v>
      </c>
    </row>
    <row r="3" spans="1:7" ht="15.75" x14ac:dyDescent="0.25">
      <c r="A3" s="1" t="s">
        <v>26</v>
      </c>
    </row>
    <row r="4" spans="1:7" ht="15.75" x14ac:dyDescent="0.25">
      <c r="A4" s="1" t="s">
        <v>27</v>
      </c>
      <c r="B4" s="1"/>
      <c r="C4" s="1"/>
      <c r="D4" s="1"/>
      <c r="E4" s="1"/>
      <c r="F4" s="1"/>
      <c r="G4" s="1"/>
    </row>
    <row r="6" spans="1:7" ht="15.75" x14ac:dyDescent="0.25">
      <c r="A6" s="11" t="s">
        <v>25</v>
      </c>
    </row>
    <row r="7" spans="1:7" ht="15.75" x14ac:dyDescent="0.25">
      <c r="A7" s="3" t="s">
        <v>13</v>
      </c>
      <c r="B7" s="4" t="s">
        <v>11</v>
      </c>
      <c r="C7" s="4" t="s">
        <v>16</v>
      </c>
      <c r="D7" s="4" t="s">
        <v>14</v>
      </c>
      <c r="E7" s="4" t="s">
        <v>15</v>
      </c>
    </row>
    <row r="8" spans="1:7" ht="15.75" x14ac:dyDescent="0.25">
      <c r="A8" s="6" t="s">
        <v>1</v>
      </c>
      <c r="B8" s="7">
        <v>16</v>
      </c>
      <c r="C8" s="7" t="s">
        <v>17</v>
      </c>
      <c r="D8" s="8"/>
      <c r="E8" s="5">
        <f>B8*D8</f>
        <v>0</v>
      </c>
    </row>
    <row r="9" spans="1:7" ht="15.75" x14ac:dyDescent="0.25">
      <c r="A9" s="6" t="s">
        <v>2</v>
      </c>
      <c r="B9" s="7">
        <v>0.2</v>
      </c>
      <c r="C9" s="7" t="s">
        <v>18</v>
      </c>
      <c r="D9" s="8"/>
      <c r="E9" s="5">
        <f t="shared" ref="E9:E20" si="0">B9*D9</f>
        <v>0</v>
      </c>
    </row>
    <row r="10" spans="1:7" ht="15.75" x14ac:dyDescent="0.25">
      <c r="A10" s="6" t="s">
        <v>22</v>
      </c>
      <c r="B10" s="7">
        <v>1</v>
      </c>
      <c r="C10" s="7" t="s">
        <v>21</v>
      </c>
      <c r="D10" s="8"/>
      <c r="E10" s="5">
        <f t="shared" si="0"/>
        <v>0</v>
      </c>
    </row>
    <row r="11" spans="1:7" ht="15.75" x14ac:dyDescent="0.25">
      <c r="A11" s="6" t="s">
        <v>0</v>
      </c>
      <c r="B11" s="7">
        <v>1</v>
      </c>
      <c r="C11" s="7" t="s">
        <v>21</v>
      </c>
      <c r="D11" s="8"/>
      <c r="E11" s="5">
        <f t="shared" si="0"/>
        <v>0</v>
      </c>
    </row>
    <row r="12" spans="1:7" ht="15.75" x14ac:dyDescent="0.25">
      <c r="A12" s="6" t="s">
        <v>3</v>
      </c>
      <c r="B12" s="7">
        <v>16</v>
      </c>
      <c r="C12" s="7" t="s">
        <v>19</v>
      </c>
      <c r="D12" s="8"/>
      <c r="E12" s="5">
        <f t="shared" si="0"/>
        <v>0</v>
      </c>
    </row>
    <row r="13" spans="1:7" ht="15.75" x14ac:dyDescent="0.25">
      <c r="A13" s="6" t="s">
        <v>4</v>
      </c>
      <c r="B13" s="7">
        <v>25</v>
      </c>
      <c r="C13" s="7" t="s">
        <v>19</v>
      </c>
      <c r="D13" s="8"/>
      <c r="E13" s="5">
        <f t="shared" si="0"/>
        <v>0</v>
      </c>
    </row>
    <row r="14" spans="1:7" ht="15.75" x14ac:dyDescent="0.25">
      <c r="A14" s="6" t="s">
        <v>5</v>
      </c>
      <c r="B14" s="7">
        <v>20</v>
      </c>
      <c r="C14" s="7" t="s">
        <v>19</v>
      </c>
      <c r="D14" s="8"/>
      <c r="E14" s="5">
        <f t="shared" si="0"/>
        <v>0</v>
      </c>
    </row>
    <row r="15" spans="1:7" ht="15.75" x14ac:dyDescent="0.25">
      <c r="A15" s="6" t="s">
        <v>6</v>
      </c>
      <c r="B15" s="7">
        <v>45</v>
      </c>
      <c r="C15" s="7" t="s">
        <v>19</v>
      </c>
      <c r="D15" s="8"/>
      <c r="E15" s="5">
        <f t="shared" si="0"/>
        <v>0</v>
      </c>
    </row>
    <row r="16" spans="1:7" ht="15.75" x14ac:dyDescent="0.25">
      <c r="A16" s="6" t="s">
        <v>7</v>
      </c>
      <c r="B16" s="7">
        <v>60</v>
      </c>
      <c r="C16" s="7" t="s">
        <v>19</v>
      </c>
      <c r="D16" s="8"/>
      <c r="E16" s="5">
        <f t="shared" si="0"/>
        <v>0</v>
      </c>
    </row>
    <row r="17" spans="1:5" ht="15.75" x14ac:dyDescent="0.25">
      <c r="A17" s="6" t="s">
        <v>8</v>
      </c>
      <c r="B17" s="7">
        <v>60</v>
      </c>
      <c r="C17" s="7" t="s">
        <v>19</v>
      </c>
      <c r="D17" s="8"/>
      <c r="E17" s="5">
        <f t="shared" si="0"/>
        <v>0</v>
      </c>
    </row>
    <row r="18" spans="1:5" ht="15.75" x14ac:dyDescent="0.25">
      <c r="A18" s="6" t="s">
        <v>9</v>
      </c>
      <c r="B18" s="7">
        <v>20</v>
      </c>
      <c r="C18" s="7" t="s">
        <v>17</v>
      </c>
      <c r="D18" s="8"/>
      <c r="E18" s="5">
        <f t="shared" si="0"/>
        <v>0</v>
      </c>
    </row>
    <row r="19" spans="1:5" ht="15.75" x14ac:dyDescent="0.25">
      <c r="A19" s="6" t="s">
        <v>10</v>
      </c>
      <c r="B19" s="7">
        <v>2</v>
      </c>
      <c r="C19" s="7" t="s">
        <v>20</v>
      </c>
      <c r="D19" s="8"/>
      <c r="E19" s="5">
        <f t="shared" si="0"/>
        <v>0</v>
      </c>
    </row>
    <row r="20" spans="1:5" ht="15.75" x14ac:dyDescent="0.25">
      <c r="A20" s="6" t="s">
        <v>12</v>
      </c>
      <c r="B20" s="7">
        <v>1</v>
      </c>
      <c r="C20" s="7" t="s">
        <v>21</v>
      </c>
      <c r="D20" s="8"/>
      <c r="E20" s="5">
        <f t="shared" si="0"/>
        <v>0</v>
      </c>
    </row>
    <row r="21" spans="1:5" ht="15.75" x14ac:dyDescent="0.25">
      <c r="A21" s="1"/>
      <c r="B21" s="2"/>
      <c r="C21" s="2"/>
    </row>
    <row r="22" spans="1:5" ht="15.75" x14ac:dyDescent="0.25">
      <c r="A22" s="13" t="s">
        <v>23</v>
      </c>
      <c r="B22" s="14"/>
      <c r="C22" s="14"/>
      <c r="D22" s="15"/>
      <c r="E22" s="9">
        <f>SUM(E8:E20)</f>
        <v>0</v>
      </c>
    </row>
    <row r="23" spans="1:5" ht="15.75" x14ac:dyDescent="0.25">
      <c r="A23" s="16" t="s">
        <v>24</v>
      </c>
      <c r="B23" s="17"/>
      <c r="C23" s="17"/>
      <c r="D23" s="18"/>
      <c r="E23" s="10">
        <f>E22*1.21</f>
        <v>0</v>
      </c>
    </row>
  </sheetData>
  <mergeCells count="2">
    <mergeCell ref="A22:D22"/>
    <mergeCell ref="A23:D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B13" sqref="B13"/>
    </sheetView>
  </sheetViews>
  <sheetFormatPr defaultRowHeight="15" x14ac:dyDescent="0.25"/>
  <cols>
    <col min="1" max="1" width="43.7109375" customWidth="1"/>
    <col min="2" max="2" width="12.85546875" customWidth="1"/>
    <col min="3" max="3" width="21.140625" customWidth="1"/>
  </cols>
  <sheetData>
    <row r="1" spans="1:13" x14ac:dyDescent="0.25">
      <c r="A1" t="s">
        <v>30</v>
      </c>
    </row>
    <row r="3" spans="1:13" ht="30" x14ac:dyDescent="0.25">
      <c r="A3" s="12"/>
      <c r="B3" s="12" t="s">
        <v>32</v>
      </c>
      <c r="C3" s="12" t="s">
        <v>33</v>
      </c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2" t="s">
        <v>38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30" x14ac:dyDescent="0.25">
      <c r="A5" s="12" t="s">
        <v>39</v>
      </c>
      <c r="B5" s="12">
        <v>20</v>
      </c>
      <c r="C5" s="12" t="s">
        <v>34</v>
      </c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45" x14ac:dyDescent="0.25">
      <c r="A6" s="12" t="s">
        <v>40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x14ac:dyDescent="0.25">
      <c r="A8" s="12" t="s">
        <v>31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ht="30" x14ac:dyDescent="0.25">
      <c r="A9" s="12" t="s">
        <v>36</v>
      </c>
      <c r="B9" s="12">
        <v>9</v>
      </c>
      <c r="C9" s="12" t="s">
        <v>34</v>
      </c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ht="30" x14ac:dyDescent="0.25">
      <c r="A10" s="12" t="s">
        <v>35</v>
      </c>
      <c r="B10" s="12">
        <v>9</v>
      </c>
      <c r="C10" s="12" t="s">
        <v>34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5">
      <c r="A11" s="12" t="s">
        <v>37</v>
      </c>
      <c r="B11" s="12">
        <v>7</v>
      </c>
      <c r="C11" s="12" t="s">
        <v>34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5">
      <c r="A12" s="12"/>
      <c r="B12" s="12">
        <f>SUM(B9:B11)</f>
        <v>25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5">
      <c r="A13" s="12" t="s">
        <v>41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ht="30" x14ac:dyDescent="0.25">
      <c r="A14" s="12" t="s">
        <v>42</v>
      </c>
      <c r="B14" s="12">
        <v>10</v>
      </c>
      <c r="C14" s="12" t="s">
        <v>43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30" x14ac:dyDescent="0.25">
      <c r="A15" s="12" t="s">
        <v>44</v>
      </c>
      <c r="B15" s="12">
        <v>10</v>
      </c>
      <c r="C15" s="12" t="s">
        <v>43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30" x14ac:dyDescent="0.25">
      <c r="A16" s="12" t="s">
        <v>45</v>
      </c>
      <c r="B16" s="12">
        <v>9</v>
      </c>
      <c r="C16" s="12" t="s">
        <v>43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ht="30" x14ac:dyDescent="0.25">
      <c r="A17" s="12" t="s">
        <v>46</v>
      </c>
      <c r="B17" s="12">
        <v>7</v>
      </c>
      <c r="C17" s="12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 ht="30" x14ac:dyDescent="0.25">
      <c r="A18" s="12" t="s">
        <v>47</v>
      </c>
      <c r="B18" s="12">
        <v>7</v>
      </c>
      <c r="C18" s="12" t="s">
        <v>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 ht="30" x14ac:dyDescent="0.25">
      <c r="A19" s="12" t="s">
        <v>48</v>
      </c>
      <c r="B19" s="12">
        <v>10</v>
      </c>
      <c r="C19" s="12" t="s">
        <v>43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 ht="75" x14ac:dyDescent="0.25">
      <c r="A20" s="12" t="s">
        <v>49</v>
      </c>
      <c r="B20" s="12">
        <v>7</v>
      </c>
      <c r="C20" s="12" t="s">
        <v>43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x14ac:dyDescent="0.25">
      <c r="A21" s="12"/>
      <c r="B21" s="12">
        <f>SUM(B14:B20)</f>
        <v>60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1:13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1:13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rozpis rostlin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Dědič</dc:creator>
  <cp:lastModifiedBy>Ptošková Jitka</cp:lastModifiedBy>
  <dcterms:created xsi:type="dcterms:W3CDTF">2019-11-08T11:00:45Z</dcterms:created>
  <dcterms:modified xsi:type="dcterms:W3CDTF">2021-04-14T08:25:01Z</dcterms:modified>
</cp:coreProperties>
</file>